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070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<sst xmlns="http://schemas.openxmlformats.org/spreadsheetml/2006/main" count="25" uniqueCount="25">
  <si>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ИТОГО:</t>
  </si>
  <si>
    <t>на осуществление первичного воинского учета на территориях где отсутствуют военные комиссариаты</t>
  </si>
  <si>
    <t xml:space="preserve">Дотация </t>
  </si>
  <si>
    <t>субвенции Федеральный бюджет</t>
  </si>
  <si>
    <t>Межбюджетные трансферты, всего:</t>
  </si>
  <si>
    <t>Всего</t>
  </si>
  <si>
    <t>Кидиро</t>
  </si>
  <si>
    <t>Шаури</t>
  </si>
  <si>
    <t>Шапих</t>
  </si>
  <si>
    <t>Шаитли</t>
  </si>
  <si>
    <t>Хибятли</t>
  </si>
  <si>
    <t>Тляцуда</t>
  </si>
  <si>
    <t>Терутли</t>
  </si>
  <si>
    <t>Кимятли</t>
  </si>
  <si>
    <t>Муниципальные образования - сельские поселения Цунтинского района</t>
  </si>
  <si>
    <t xml:space="preserve"> </t>
  </si>
  <si>
    <t xml:space="preserve">                                              Приложение 9</t>
  </si>
  <si>
    <t>Распределение   межбюджетных трансфертов бюджетам муниципальных образований - сельских поселений Цунтинского района на 2018 год</t>
  </si>
  <si>
    <t>Сумма на 2018 год, тыс. рублей</t>
  </si>
  <si>
    <t xml:space="preserve">                                                                     об утверждения бюджета на 2018 год</t>
  </si>
  <si>
    <t xml:space="preserve">                     "О районном бюджете  МР "Цунтинский район"</t>
  </si>
  <si>
    <t xml:space="preserve">                              редакцию  Постановлению районого Собрания  о внесении изменение</t>
  </si>
  <si>
    <t xml:space="preserve">                                                                      к  Постановлению районого Собрания депутатов</t>
  </si>
  <si>
    <t>Субсудия осттки за 2016 г.</t>
  </si>
  <si>
    <t>5) приложение 9 изложить в следующий редакции: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</si>
</sst>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21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5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5" fillId="0" borderId="21" xfId="0" applyFont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177" fontId="2" fillId="0" borderId="16" xfId="0" applyNumberFormat="1" applyFont="1" applyBorder="1" applyAlignment="1">
      <alignment horizontal="center"/>
    </xf>
    <xf numFmtId="172" fontId="9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 vertical="center"/>
    </xf>
    <xf numFmtId="172" fontId="0" fillId="0" borderId="24" xfId="0" applyNumberForma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120" zoomScaleNormal="120" zoomScalePageLayoutView="0" workbookViewId="0" topLeftCell="A1">
      <selection activeCell="E24" sqref="E24"/>
    </sheetView>
  </sheetViews>
  <sheetFormatPr defaultColWidth="9.00390625" defaultRowHeight="12.75"/>
  <cols>
    <col min="1" max="1" width="36.375" style="0" customWidth="1"/>
    <col min="2" max="5" width="13.375" style="0" customWidth="1"/>
    <col min="6" max="6" width="18.375" style="0" customWidth="1"/>
    <col min="7" max="7" width="13.25390625" style="0" customWidth="1"/>
  </cols>
  <sheetData>
    <row r="1" spans="1:7" s="11" customFormat="1" ht="12.75" customHeight="1">
      <c r="A1" t="s">
        <v>24</v>
      </c>
      <c r="B1" s="31"/>
      <c r="C1" s="31"/>
      <c r="D1"/>
      <c r="E1"/>
      <c r="F1"/>
      <c r="G1"/>
    </row>
    <row r="2" spans="1:7" s="11" customFormat="1" ht="12.75" customHeight="1">
      <c r="A2" s="12"/>
      <c r="B2" s="46" t="s">
        <v>16</v>
      </c>
      <c r="C2" s="46"/>
      <c r="D2" s="46"/>
      <c r="E2" s="46"/>
      <c r="F2" s="32"/>
      <c r="G2" s="32"/>
    </row>
    <row r="3" spans="1:7" s="11" customFormat="1" ht="12.75" customHeight="1">
      <c r="A3" s="47" t="s">
        <v>19</v>
      </c>
      <c r="B3" s="47"/>
      <c r="C3" s="47"/>
      <c r="D3" s="47"/>
      <c r="E3" s="47"/>
      <c r="F3" s="47"/>
      <c r="G3" s="47"/>
    </row>
    <row r="4" spans="1:7" s="11" customFormat="1" ht="15.75" customHeight="1">
      <c r="A4" s="20"/>
      <c r="B4" s="48" t="s">
        <v>21</v>
      </c>
      <c r="C4" s="48"/>
      <c r="D4" s="48"/>
      <c r="E4" s="48"/>
      <c r="F4" s="48"/>
      <c r="G4" s="48"/>
    </row>
    <row r="5" spans="1:7" ht="15.75" customHeight="1">
      <c r="A5" s="4"/>
      <c r="B5" s="48" t="s">
        <v>22</v>
      </c>
      <c r="C5" s="48"/>
      <c r="D5" s="48"/>
      <c r="E5" s="48"/>
      <c r="F5" s="48"/>
      <c r="G5" s="48"/>
    </row>
    <row r="6" spans="1:7" ht="15.75" customHeight="1">
      <c r="A6" s="12"/>
      <c r="B6" s="20"/>
      <c r="C6" s="48" t="s">
        <v>20</v>
      </c>
      <c r="D6" s="48"/>
      <c r="E6" s="48"/>
      <c r="F6" s="48"/>
      <c r="G6" s="48"/>
    </row>
    <row r="7" spans="1:7" ht="15.75" customHeight="1">
      <c r="A7" s="12"/>
      <c r="B7" s="20"/>
      <c r="C7" s="19"/>
      <c r="D7" s="19"/>
      <c r="E7" s="19"/>
      <c r="F7" s="19"/>
      <c r="G7" s="19"/>
    </row>
    <row r="8" spans="1:6" ht="38.25" customHeight="1">
      <c r="A8" s="36" t="s">
        <v>17</v>
      </c>
      <c r="B8" s="36"/>
      <c r="C8" s="36"/>
      <c r="D8" s="37"/>
      <c r="E8" s="37"/>
      <c r="F8" s="38"/>
    </row>
    <row r="9" spans="1:6" ht="18" customHeight="1">
      <c r="A9" s="21"/>
      <c r="B9" s="36"/>
      <c r="C9" s="36"/>
      <c r="D9" s="36"/>
      <c r="E9" s="22"/>
      <c r="F9" s="23"/>
    </row>
    <row r="10" spans="1:6" ht="18" customHeight="1">
      <c r="A10" s="21"/>
      <c r="B10" s="21"/>
      <c r="C10" s="21"/>
      <c r="D10" s="22"/>
      <c r="E10" s="22"/>
      <c r="F10" s="23"/>
    </row>
    <row r="11" spans="1:3" ht="15.75" customHeight="1" thickBot="1">
      <c r="A11" s="3" t="s">
        <v>15</v>
      </c>
      <c r="B11" s="3"/>
      <c r="C11" s="3"/>
    </row>
    <row r="12" spans="1:6" ht="15.75" customHeight="1" thickBot="1">
      <c r="A12" s="49" t="s">
        <v>14</v>
      </c>
      <c r="B12" s="43" t="s">
        <v>18</v>
      </c>
      <c r="C12" s="44"/>
      <c r="D12" s="44"/>
      <c r="E12" s="44"/>
      <c r="F12" s="45"/>
    </row>
    <row r="13" spans="1:6" ht="20.25" customHeight="1" thickBot="1">
      <c r="A13" s="50"/>
      <c r="B13" s="33" t="s">
        <v>2</v>
      </c>
      <c r="C13" s="24"/>
      <c r="D13" s="39" t="s">
        <v>3</v>
      </c>
      <c r="E13" s="40"/>
      <c r="F13" s="33" t="s">
        <v>4</v>
      </c>
    </row>
    <row r="14" spans="1:6" ht="20.25" customHeight="1" thickBot="1">
      <c r="A14" s="50"/>
      <c r="B14" s="34"/>
      <c r="C14" s="34" t="s">
        <v>23</v>
      </c>
      <c r="D14" s="41" t="s">
        <v>5</v>
      </c>
      <c r="E14" s="13"/>
      <c r="F14" s="34"/>
    </row>
    <row r="15" spans="1:6" ht="90" customHeight="1" thickBot="1">
      <c r="A15" s="51"/>
      <c r="B15" s="35"/>
      <c r="C15" s="35"/>
      <c r="D15" s="42"/>
      <c r="E15" s="8" t="s">
        <v>1</v>
      </c>
      <c r="F15" s="35"/>
    </row>
    <row r="16" spans="1:6" ht="20.25" customHeight="1" thickBot="1">
      <c r="A16" s="1">
        <v>1</v>
      </c>
      <c r="B16" s="2">
        <v>2</v>
      </c>
      <c r="C16" s="1">
        <v>3</v>
      </c>
      <c r="D16" s="1">
        <v>4</v>
      </c>
      <c r="E16" s="6">
        <v>5</v>
      </c>
      <c r="F16" s="1">
        <v>6</v>
      </c>
    </row>
    <row r="17" spans="1:6" ht="16.5" thickBot="1">
      <c r="A17" s="14" t="s">
        <v>6</v>
      </c>
      <c r="B17" s="9">
        <v>4173</v>
      </c>
      <c r="C17" s="29">
        <v>365.75</v>
      </c>
      <c r="D17" s="17">
        <f>E17</f>
        <v>181.5</v>
      </c>
      <c r="E17" s="16">
        <v>181.5</v>
      </c>
      <c r="F17" s="18">
        <f>B17+D17+C17</f>
        <v>4720.25</v>
      </c>
    </row>
    <row r="18" spans="1:6" ht="16.5" thickBot="1">
      <c r="A18" s="15" t="s">
        <v>7</v>
      </c>
      <c r="B18" s="10">
        <v>4639</v>
      </c>
      <c r="C18" s="30">
        <v>387.75</v>
      </c>
      <c r="D18" s="17">
        <f aca="true" t="shared" si="0" ref="D18:D24">E18</f>
        <v>81.2</v>
      </c>
      <c r="E18" s="16">
        <v>81.2</v>
      </c>
      <c r="F18" s="18">
        <f aca="true" t="shared" si="1" ref="F18:F24">B18+D18+C18</f>
        <v>5107.95</v>
      </c>
    </row>
    <row r="19" spans="1:6" ht="16.5" thickBot="1">
      <c r="A19" s="15" t="s">
        <v>8</v>
      </c>
      <c r="B19" s="10">
        <v>2771</v>
      </c>
      <c r="C19" s="30">
        <v>230.75</v>
      </c>
      <c r="D19" s="17">
        <f t="shared" si="0"/>
        <v>92.8</v>
      </c>
      <c r="E19" s="16">
        <v>92.8</v>
      </c>
      <c r="F19" s="18">
        <f t="shared" si="1"/>
        <v>3094.55</v>
      </c>
    </row>
    <row r="20" spans="1:6" ht="16.5" thickBot="1">
      <c r="A20" s="15" t="s">
        <v>9</v>
      </c>
      <c r="B20" s="10">
        <v>3213</v>
      </c>
      <c r="C20" s="30">
        <v>288.75</v>
      </c>
      <c r="D20" s="17">
        <f t="shared" si="0"/>
        <v>92.8</v>
      </c>
      <c r="E20" s="16">
        <v>92.8</v>
      </c>
      <c r="F20" s="18">
        <f t="shared" si="1"/>
        <v>3594.55</v>
      </c>
    </row>
    <row r="21" spans="1:6" ht="16.5" thickBot="1">
      <c r="A21" s="15" t="s">
        <v>10</v>
      </c>
      <c r="B21" s="10">
        <v>2173</v>
      </c>
      <c r="C21" s="30">
        <v>176.75</v>
      </c>
      <c r="D21" s="17">
        <f t="shared" si="0"/>
        <v>92.8</v>
      </c>
      <c r="E21" s="16">
        <v>92.8</v>
      </c>
      <c r="F21" s="18">
        <f t="shared" si="1"/>
        <v>2442.55</v>
      </c>
    </row>
    <row r="22" spans="1:6" ht="16.5" thickBot="1">
      <c r="A22" s="15" t="s">
        <v>11</v>
      </c>
      <c r="B22" s="10">
        <v>2158</v>
      </c>
      <c r="C22" s="30">
        <v>170.75</v>
      </c>
      <c r="D22" s="17">
        <f t="shared" si="0"/>
        <v>92.8</v>
      </c>
      <c r="E22" s="16">
        <v>92.8</v>
      </c>
      <c r="F22" s="18">
        <f t="shared" si="1"/>
        <v>2421.55</v>
      </c>
    </row>
    <row r="23" spans="1:6" ht="16.5" thickBot="1">
      <c r="A23" s="15" t="s">
        <v>12</v>
      </c>
      <c r="B23" s="10">
        <v>2149</v>
      </c>
      <c r="C23" s="30">
        <v>175.75</v>
      </c>
      <c r="D23" s="17">
        <f t="shared" si="0"/>
        <v>96.6</v>
      </c>
      <c r="E23" s="16">
        <v>96.6</v>
      </c>
      <c r="F23" s="18">
        <f t="shared" si="1"/>
        <v>2421.35</v>
      </c>
    </row>
    <row r="24" spans="1:6" ht="16.5" thickBot="1">
      <c r="A24" s="15" t="s">
        <v>13</v>
      </c>
      <c r="B24" s="27">
        <v>2556</v>
      </c>
      <c r="C24" s="30">
        <v>221.75</v>
      </c>
      <c r="D24" s="17">
        <f t="shared" si="0"/>
        <v>92.8</v>
      </c>
      <c r="E24" s="16">
        <v>92.8</v>
      </c>
      <c r="F24" s="18">
        <f t="shared" si="1"/>
        <v>2870.55</v>
      </c>
    </row>
    <row r="25" spans="1:6" ht="16.5" thickBot="1">
      <c r="A25" s="25" t="s">
        <v>0</v>
      </c>
      <c r="B25" s="28">
        <f>SUM(B17:B24)</f>
        <v>23832</v>
      </c>
      <c r="C25" s="28">
        <f>SUM(C17:C24)</f>
        <v>2018</v>
      </c>
      <c r="D25" s="26">
        <f>SUM(D17:D24)</f>
        <v>823.3</v>
      </c>
      <c r="E25" s="7">
        <f>SUM(E17:E24)</f>
        <v>823.3</v>
      </c>
      <c r="F25" s="7">
        <f>SUM(F17:F24)</f>
        <v>26673.299999999996</v>
      </c>
    </row>
    <row r="27" ht="15">
      <c r="D27" s="5"/>
    </row>
  </sheetData>
  <sheetProtection/>
  <mergeCells count="14">
    <mergeCell ref="B2:E2"/>
    <mergeCell ref="A3:G3"/>
    <mergeCell ref="B4:G4"/>
    <mergeCell ref="B5:G5"/>
    <mergeCell ref="C6:G6"/>
    <mergeCell ref="A12:A15"/>
    <mergeCell ref="B13:B15"/>
    <mergeCell ref="A8:F8"/>
    <mergeCell ref="D13:E13"/>
    <mergeCell ref="D14:D15"/>
    <mergeCell ref="C14:C15"/>
    <mergeCell ref="B9:D9"/>
    <mergeCell ref="F13:F15"/>
    <mergeCell ref="B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Турукина</dc:creator>
  <cp:keywords/>
  <dc:description/>
  <cp:lastModifiedBy>Аюб</cp:lastModifiedBy>
  <cp:lastPrinted>2018-09-10T07:03:16Z</cp:lastPrinted>
  <dcterms:created xsi:type="dcterms:W3CDTF">2007-10-16T09:58:32Z</dcterms:created>
  <dcterms:modified xsi:type="dcterms:W3CDTF">2018-09-13T12:28:20Z</dcterms:modified>
  <cp:category/>
  <cp:version/>
  <cp:contentType/>
  <cp:contentStatus/>
</cp:coreProperties>
</file>